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90"/>
  </bookViews>
  <sheets>
    <sheet name="прайс 2019" sheetId="13" r:id="rId1"/>
    <sheet name="Лист1" sheetId="14" r:id="rId2"/>
  </sheets>
  <calcPr calcId="125725"/>
</workbook>
</file>

<file path=xl/calcChain.xml><?xml version="1.0" encoding="utf-8"?>
<calcChain xmlns="http://schemas.openxmlformats.org/spreadsheetml/2006/main">
  <c r="N46" i="13"/>
  <c r="N42"/>
  <c r="N35"/>
  <c r="N30"/>
  <c r="N23"/>
  <c r="N19"/>
  <c r="N17"/>
  <c r="N12"/>
  <c r="N8"/>
  <c r="N32" l="1"/>
  <c r="N21"/>
  <c r="N5"/>
  <c r="N40"/>
  <c r="N7"/>
  <c r="N14"/>
  <c r="N25"/>
  <c r="N38"/>
  <c r="N48"/>
  <c r="N10"/>
  <c r="N15"/>
  <c r="N26"/>
  <c r="N39"/>
  <c r="N45"/>
  <c r="N18"/>
  <c r="N27"/>
  <c r="N28"/>
  <c r="N36"/>
  <c r="N44"/>
  <c r="N22"/>
  <c r="N24"/>
  <c r="N29"/>
  <c r="N37"/>
  <c r="N43"/>
  <c r="N16"/>
  <c r="N41"/>
  <c r="N47"/>
  <c r="N6"/>
  <c r="N34"/>
  <c r="N20"/>
  <c r="N31"/>
  <c r="N49"/>
  <c r="N9"/>
  <c r="N11"/>
  <c r="N13"/>
</calcChain>
</file>

<file path=xl/sharedStrings.xml><?xml version="1.0" encoding="utf-8"?>
<sst xmlns="http://schemas.openxmlformats.org/spreadsheetml/2006/main" count="142" uniqueCount="77">
  <si>
    <t>Каркас ШЭЛ</t>
  </si>
  <si>
    <t>монт.панель(P)</t>
  </si>
  <si>
    <t>верт.направл.-4шт(U)</t>
  </si>
  <si>
    <t>Дверь сплошная (Д)</t>
  </si>
  <si>
    <t>Стенка задняя (ЗП)</t>
  </si>
  <si>
    <t>Панель боковая(БП-2шт)</t>
  </si>
  <si>
    <t>Панель верхняя сплошная (ВП)</t>
  </si>
  <si>
    <t>Дверь перф.(ДП)</t>
  </si>
  <si>
    <t>Дно стандартное с панелями(Н)</t>
  </si>
  <si>
    <t xml:space="preserve"> Дно сплошное с люком(НФ)</t>
  </si>
  <si>
    <t xml:space="preserve">ШЭЛ-ш.в.г </t>
  </si>
  <si>
    <t>ШЭЛ-60.160.40 IP65</t>
  </si>
  <si>
    <t>ШЭЛ-60.160.60 IP65</t>
  </si>
  <si>
    <t>ШЭЛ-60.160.80 IP65</t>
  </si>
  <si>
    <t>ШЭЛ-60.160.100 IP65</t>
  </si>
  <si>
    <t>ШЭЛ-80.160.40 IP65</t>
  </si>
  <si>
    <t>ШЭЛ-80.160.60 IP65</t>
  </si>
  <si>
    <t>ШЭЛ-80.160.80 IP65</t>
  </si>
  <si>
    <t>ШЭЛ-80.160.100 IP65</t>
  </si>
  <si>
    <t>ШЭЛ-100.160.40 IP65</t>
  </si>
  <si>
    <t>ШЭЛ-100.160.60 IP65</t>
  </si>
  <si>
    <t>ШЭЛ-100.160.80 IP65</t>
  </si>
  <si>
    <t>ШЭЛ-60.180.40 IP65</t>
  </si>
  <si>
    <t>ШЭЛ-60.180.60 IP65</t>
  </si>
  <si>
    <t>ШЭЛ-60.180.80 IP65</t>
  </si>
  <si>
    <t>ШЭЛ-60.180.100 IP65</t>
  </si>
  <si>
    <t>ШЭЛ-80.180.40 IP65</t>
  </si>
  <si>
    <t>ШЭЛ-80.180.60 IP65</t>
  </si>
  <si>
    <t>ШЭЛ-80.180.80 IP65</t>
  </si>
  <si>
    <t>ШЭЛ-80.180.100 IP65</t>
  </si>
  <si>
    <t>ШЭЛ-100.180.40 IP65</t>
  </si>
  <si>
    <t>ШЭЛ-100.180.60 IP65</t>
  </si>
  <si>
    <t>ШЭЛ-100.180.80 IP65</t>
  </si>
  <si>
    <t>ШЭЛ-60.200.40 IP65</t>
  </si>
  <si>
    <t>ШЭЛ-60.200.60 IP65</t>
  </si>
  <si>
    <t>ШЭЛ-60.200.80 IP65</t>
  </si>
  <si>
    <t>ШЭЛ-60.200.100 IP65</t>
  </si>
  <si>
    <t>ШЭЛ-80.200.40 IP65</t>
  </si>
  <si>
    <t>ШЭЛ-80.200.60 IP65</t>
  </si>
  <si>
    <t>ШЭЛ-80.200.80 IP65</t>
  </si>
  <si>
    <t>ШЭЛ-80.200.100 IP65</t>
  </si>
  <si>
    <t>ШЭЛ-100.200.40 IP65</t>
  </si>
  <si>
    <t>ШЭЛ-100.200.60 IP65</t>
  </si>
  <si>
    <t>ШЭЛ-100.200.80 IP65</t>
  </si>
  <si>
    <t>ШЭЛ-60.220.40 IP65</t>
  </si>
  <si>
    <t>ШЭЛ-60.220.60 IP65</t>
  </si>
  <si>
    <t>ШЭЛ-60.220.80 IP65</t>
  </si>
  <si>
    <t>ШЭЛ-60.220.100 IP65</t>
  </si>
  <si>
    <t>ШЭЛ-80.220.40 IP65</t>
  </si>
  <si>
    <t>ШЭЛ-80.220.60 IP65</t>
  </si>
  <si>
    <t>ШЭЛ-80.220.80 IP65</t>
  </si>
  <si>
    <t>ШЭЛ-80.220.100 IP65</t>
  </si>
  <si>
    <t>ШЭЛ-100.220.40 IP65</t>
  </si>
  <si>
    <t>ШЭЛ-100.220.60 IP65</t>
  </si>
  <si>
    <t>ШЭЛ-100.220.80 IP65</t>
  </si>
  <si>
    <t>Цены указаны в рублях включая НДС 20%.</t>
  </si>
  <si>
    <t>Шкафы серии ШЭЛ с шириной 1000мм и более поставляются с 2-мя дверями.</t>
  </si>
  <si>
    <t>каркас, монтажная панель, дверь сплошная металлическая, стенка задняя, панель верхняя, дно стандартное с панелями.</t>
  </si>
  <si>
    <t>нет</t>
  </si>
  <si>
    <t>Цоколь h=100</t>
  </si>
  <si>
    <t>Цоколь h=200</t>
  </si>
  <si>
    <t>www.elma.spb.ru</t>
  </si>
  <si>
    <t>sale@elma-spb.ru</t>
  </si>
  <si>
    <t>Дверь перф.  (ДП)</t>
  </si>
  <si>
    <t>Дно стандартное с панелями (Н)</t>
  </si>
  <si>
    <t xml:space="preserve"> Дно сплошное с люком  (НФ)</t>
  </si>
  <si>
    <t>цена ШЭЛ станд. Комплектации *</t>
  </si>
  <si>
    <t xml:space="preserve">* В стандартную комплектацию изделия входят: </t>
  </si>
  <si>
    <t>цена ШЭЛ стандарт. комплектации *</t>
  </si>
  <si>
    <t>RAL 7035 шагрень</t>
  </si>
  <si>
    <t>МОДИФИКАЦИИ (серия-ширина.высота.глубина)</t>
  </si>
  <si>
    <t>ширина   (мм)</t>
  </si>
  <si>
    <t>Высота (мм)</t>
  </si>
  <si>
    <t>одна дверь</t>
  </si>
  <si>
    <t>две двери</t>
  </si>
  <si>
    <t>Офис продаж: Санкт-Петербург, ул.Заставская, д.14А, офис 201</t>
  </si>
  <si>
    <t>тел.: +7(812) 326-84-73; +7(812) 331-58-36; +7(921) 940-57-82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</si>
</sst>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10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0"/>
      <name val="Helv"/>
    </font>
    <font>
      <u/>
      <sz val="11"/>
      <color theme="1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9">
    <xf numFmtId="0" fontId="0" fillId="0" borderId="0"/>
    <xf numFmtId="0" fontId="2" fillId="0" borderId="0"/>
    <xf numFmtId="0" fontId="3" fillId="0" borderId="0"/>
    <xf numFmtId="0" fontId="5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Fill="1" applyBorder="1"/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0" xfId="4" applyAlignment="1">
      <alignment horizontal="left" vertical="center"/>
    </xf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4" xfId="0" applyBorder="1"/>
    <xf numFmtId="0" fontId="8" fillId="0" borderId="0" xfId="0" applyFont="1"/>
    <xf numFmtId="0" fontId="9" fillId="0" borderId="0" xfId="5" applyFont="1" applyAlignment="1" applyProtection="1">
      <alignment horizontal="left" vertical="center"/>
    </xf>
    <xf numFmtId="0" fontId="4" fillId="0" borderId="0" xfId="0" applyFont="1" applyAlignment="1">
      <alignment horizontal="right"/>
    </xf>
    <xf numFmtId="0" fontId="7" fillId="0" borderId="5" xfId="0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9">
    <cellStyle name="TableStyleLight1" xfId="1"/>
    <cellStyle name="Гиперссылка" xfId="5" builtinId="8"/>
    <cellStyle name="Обычный" xfId="0" builtinId="0"/>
    <cellStyle name="Обычный 2" xfId="6"/>
    <cellStyle name="Обычный 3" xfId="2"/>
    <cellStyle name="Обычный 4" xfId="7"/>
    <cellStyle name="Обычный 5" xfId="4"/>
    <cellStyle name="Стиль 1" xfId="3"/>
    <cellStyle name="Финансовый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13</xdr:col>
      <xdr:colOff>581025</xdr:colOff>
      <xdr:row>1</xdr:row>
      <xdr:rowOff>592988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47625"/>
          <a:ext cx="8753475" cy="5929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5"/>
  <sheetViews>
    <sheetView tabSelected="1" workbookViewId="0">
      <selection activeCell="R3" sqref="R3"/>
    </sheetView>
  </sheetViews>
  <sheetFormatPr defaultRowHeight="15"/>
  <cols>
    <col min="1" max="1" width="19.42578125" customWidth="1"/>
    <col min="2" max="2" width="7.28515625" customWidth="1"/>
    <col min="3" max="4" width="8.42578125" customWidth="1"/>
    <col min="5" max="5" width="8" customWidth="1"/>
    <col min="6" max="6" width="8.28515625" customWidth="1"/>
    <col min="7" max="7" width="8.140625" customWidth="1"/>
    <col min="8" max="8" width="8.7109375" customWidth="1"/>
    <col min="10" max="10" width="9.7109375" customWidth="1"/>
    <col min="11" max="11" width="11.7109375" customWidth="1"/>
    <col min="12" max="12" width="8" customWidth="1"/>
    <col min="13" max="13" width="7.5703125" customWidth="1"/>
    <col min="14" max="14" width="11" customWidth="1"/>
  </cols>
  <sheetData>
    <row r="1" spans="1:14" ht="3.75" customHeight="1"/>
    <row r="2" spans="1:14" ht="63.75" customHeight="1">
      <c r="A2" s="12" t="s">
        <v>61</v>
      </c>
      <c r="H2" s="14" t="s">
        <v>75</v>
      </c>
      <c r="I2" s="14"/>
      <c r="J2" s="14"/>
      <c r="K2" s="14"/>
      <c r="L2" s="14"/>
      <c r="M2" s="14"/>
      <c r="N2" s="14"/>
    </row>
    <row r="3" spans="1:14" ht="18" customHeight="1">
      <c r="A3" s="13" t="s">
        <v>62</v>
      </c>
      <c r="B3" s="7"/>
      <c r="I3" s="15" t="s">
        <v>76</v>
      </c>
      <c r="J3" s="15"/>
      <c r="K3" s="15"/>
      <c r="L3" s="15"/>
      <c r="M3" s="15"/>
      <c r="N3" s="15"/>
    </row>
    <row r="4" spans="1:14" ht="73.5" customHeight="1">
      <c r="A4" s="6" t="s">
        <v>10</v>
      </c>
      <c r="B4" s="5" t="s">
        <v>0</v>
      </c>
      <c r="C4" s="5" t="s">
        <v>1</v>
      </c>
      <c r="D4" s="5" t="s">
        <v>2</v>
      </c>
      <c r="E4" s="5" t="s">
        <v>3</v>
      </c>
      <c r="F4" s="5" t="s">
        <v>7</v>
      </c>
      <c r="G4" s="5" t="s">
        <v>4</v>
      </c>
      <c r="H4" s="5" t="s">
        <v>5</v>
      </c>
      <c r="I4" s="5" t="s">
        <v>6</v>
      </c>
      <c r="J4" s="5" t="s">
        <v>8</v>
      </c>
      <c r="K4" s="5" t="s">
        <v>9</v>
      </c>
      <c r="L4" s="5" t="s">
        <v>59</v>
      </c>
      <c r="M4" s="5" t="s">
        <v>60</v>
      </c>
      <c r="N4" s="5" t="s">
        <v>68</v>
      </c>
    </row>
    <row r="5" spans="1:14">
      <c r="A5" s="1" t="s">
        <v>11</v>
      </c>
      <c r="B5" s="2">
        <v>12960</v>
      </c>
      <c r="C5" s="2">
        <v>4590</v>
      </c>
      <c r="D5" s="2">
        <v>4700</v>
      </c>
      <c r="E5" s="2">
        <v>9230</v>
      </c>
      <c r="F5" s="2">
        <v>10210</v>
      </c>
      <c r="G5" s="2">
        <v>3810</v>
      </c>
      <c r="H5" s="2">
        <v>5350</v>
      </c>
      <c r="I5" s="2">
        <v>970</v>
      </c>
      <c r="J5" s="2">
        <v>2110</v>
      </c>
      <c r="K5" s="2">
        <v>1540</v>
      </c>
      <c r="L5" s="2">
        <v>3240</v>
      </c>
      <c r="M5" s="2">
        <v>4940</v>
      </c>
      <c r="N5" s="2">
        <f t="shared" ref="N5:N49" si="0">B5+C5+E5+G5+I5+J5</f>
        <v>33670</v>
      </c>
    </row>
    <row r="6" spans="1:14">
      <c r="A6" s="1" t="s">
        <v>12</v>
      </c>
      <c r="B6" s="2">
        <v>13770</v>
      </c>
      <c r="C6" s="2">
        <v>4590</v>
      </c>
      <c r="D6" s="2">
        <v>4700</v>
      </c>
      <c r="E6" s="2">
        <v>9230</v>
      </c>
      <c r="F6" s="2">
        <v>10210</v>
      </c>
      <c r="G6" s="2">
        <v>3810</v>
      </c>
      <c r="H6" s="2">
        <v>6890</v>
      </c>
      <c r="I6" s="2">
        <v>1380</v>
      </c>
      <c r="J6" s="2">
        <v>2750</v>
      </c>
      <c r="K6" s="2">
        <v>1860</v>
      </c>
      <c r="L6" s="2">
        <v>3560</v>
      </c>
      <c r="M6" s="2">
        <v>5270</v>
      </c>
      <c r="N6" s="2">
        <f t="shared" si="0"/>
        <v>35530</v>
      </c>
    </row>
    <row r="7" spans="1:14">
      <c r="A7" s="1" t="s">
        <v>13</v>
      </c>
      <c r="B7" s="2">
        <v>14500</v>
      </c>
      <c r="C7" s="2">
        <v>4590</v>
      </c>
      <c r="D7" s="2">
        <v>4700</v>
      </c>
      <c r="E7" s="2">
        <v>9230</v>
      </c>
      <c r="F7" s="2">
        <v>10210</v>
      </c>
      <c r="G7" s="2">
        <v>3810</v>
      </c>
      <c r="H7" s="2">
        <v>8260</v>
      </c>
      <c r="I7" s="2">
        <v>1620</v>
      </c>
      <c r="J7" s="2">
        <v>3320</v>
      </c>
      <c r="K7" s="2">
        <v>2270</v>
      </c>
      <c r="L7" s="2">
        <v>3730</v>
      </c>
      <c r="M7" s="2">
        <v>5590</v>
      </c>
      <c r="N7" s="2">
        <f t="shared" si="0"/>
        <v>37070</v>
      </c>
    </row>
    <row r="8" spans="1:14">
      <c r="A8" s="1" t="s">
        <v>14</v>
      </c>
      <c r="B8" s="2">
        <v>15220</v>
      </c>
      <c r="C8" s="2">
        <v>4590</v>
      </c>
      <c r="D8" s="2">
        <v>4700</v>
      </c>
      <c r="E8" s="2">
        <v>9230</v>
      </c>
      <c r="F8" s="2">
        <v>10210</v>
      </c>
      <c r="G8" s="2">
        <v>3810</v>
      </c>
      <c r="H8" s="2">
        <v>9900</v>
      </c>
      <c r="I8" s="2">
        <v>1940</v>
      </c>
      <c r="J8" s="2">
        <v>3800</v>
      </c>
      <c r="K8" s="2">
        <v>2750</v>
      </c>
      <c r="L8" s="2">
        <v>3890</v>
      </c>
      <c r="M8" s="2">
        <v>6080</v>
      </c>
      <c r="N8" s="2">
        <f t="shared" si="0"/>
        <v>38590</v>
      </c>
    </row>
    <row r="9" spans="1:14">
      <c r="A9" s="1" t="s">
        <v>15</v>
      </c>
      <c r="B9" s="2">
        <v>13690</v>
      </c>
      <c r="C9" s="2">
        <v>5680</v>
      </c>
      <c r="D9" s="2">
        <v>4700</v>
      </c>
      <c r="E9" s="2">
        <v>10290</v>
      </c>
      <c r="F9" s="2">
        <v>11100</v>
      </c>
      <c r="G9" s="2">
        <v>4700</v>
      </c>
      <c r="H9" s="2">
        <v>5350</v>
      </c>
      <c r="I9" s="2">
        <v>1300</v>
      </c>
      <c r="J9" s="2">
        <v>2600</v>
      </c>
      <c r="K9" s="2">
        <v>1780</v>
      </c>
      <c r="L9" s="2">
        <v>3480</v>
      </c>
      <c r="M9" s="2">
        <v>5270</v>
      </c>
      <c r="N9" s="2">
        <f t="shared" si="0"/>
        <v>38260</v>
      </c>
    </row>
    <row r="10" spans="1:14">
      <c r="A10" s="1" t="s">
        <v>16</v>
      </c>
      <c r="B10" s="2">
        <v>14400</v>
      </c>
      <c r="C10" s="2">
        <v>5680</v>
      </c>
      <c r="D10" s="2">
        <v>4700</v>
      </c>
      <c r="E10" s="2">
        <v>10290</v>
      </c>
      <c r="F10" s="2">
        <v>11100</v>
      </c>
      <c r="G10" s="2">
        <v>4700</v>
      </c>
      <c r="H10" s="2">
        <v>6890</v>
      </c>
      <c r="I10" s="2">
        <v>1620</v>
      </c>
      <c r="J10" s="2">
        <v>3320</v>
      </c>
      <c r="K10" s="2">
        <v>2270</v>
      </c>
      <c r="L10" s="2">
        <v>3730</v>
      </c>
      <c r="M10" s="2">
        <v>5590</v>
      </c>
      <c r="N10" s="2">
        <f t="shared" si="0"/>
        <v>40010</v>
      </c>
    </row>
    <row r="11" spans="1:14">
      <c r="A11" s="1" t="s">
        <v>17</v>
      </c>
      <c r="B11" s="2">
        <v>15150</v>
      </c>
      <c r="C11" s="2">
        <v>5680</v>
      </c>
      <c r="D11" s="2">
        <v>4700</v>
      </c>
      <c r="E11" s="2">
        <v>10290</v>
      </c>
      <c r="F11" s="2">
        <v>11100</v>
      </c>
      <c r="G11" s="2">
        <v>4700</v>
      </c>
      <c r="H11" s="2">
        <v>8260</v>
      </c>
      <c r="I11" s="2">
        <v>2030</v>
      </c>
      <c r="J11" s="2">
        <v>4130</v>
      </c>
      <c r="K11" s="2">
        <v>2920</v>
      </c>
      <c r="L11" s="2">
        <v>3890</v>
      </c>
      <c r="M11" s="2">
        <v>6080</v>
      </c>
      <c r="N11" s="2">
        <f t="shared" si="0"/>
        <v>41980</v>
      </c>
    </row>
    <row r="12" spans="1:14">
      <c r="A12" s="1" t="s">
        <v>18</v>
      </c>
      <c r="B12" s="2">
        <v>15900</v>
      </c>
      <c r="C12" s="2">
        <v>5680</v>
      </c>
      <c r="D12" s="2">
        <v>4700</v>
      </c>
      <c r="E12" s="2">
        <v>10290</v>
      </c>
      <c r="F12" s="2">
        <v>11100</v>
      </c>
      <c r="G12" s="2">
        <v>4700</v>
      </c>
      <c r="H12" s="2">
        <v>9900</v>
      </c>
      <c r="I12" s="2">
        <v>2430</v>
      </c>
      <c r="J12" s="2">
        <v>5750</v>
      </c>
      <c r="K12" s="2">
        <v>3480</v>
      </c>
      <c r="L12" s="2">
        <v>4050</v>
      </c>
      <c r="M12" s="2">
        <v>6400</v>
      </c>
      <c r="N12" s="2">
        <f t="shared" si="0"/>
        <v>44750</v>
      </c>
    </row>
    <row r="13" spans="1:14">
      <c r="A13" s="1" t="s">
        <v>19</v>
      </c>
      <c r="B13" s="2">
        <v>14500</v>
      </c>
      <c r="C13" s="2">
        <v>6850</v>
      </c>
      <c r="D13" s="2">
        <v>4700</v>
      </c>
      <c r="E13" s="3">
        <v>17250</v>
      </c>
      <c r="F13" s="4" t="s">
        <v>58</v>
      </c>
      <c r="G13" s="2">
        <v>5590</v>
      </c>
      <c r="H13" s="2">
        <v>5350</v>
      </c>
      <c r="I13" s="2">
        <v>1460</v>
      </c>
      <c r="J13" s="2">
        <v>3480</v>
      </c>
      <c r="K13" s="2">
        <v>2030</v>
      </c>
      <c r="L13" s="2">
        <v>3730</v>
      </c>
      <c r="M13" s="2">
        <v>5750</v>
      </c>
      <c r="N13" s="2">
        <f t="shared" si="0"/>
        <v>49130</v>
      </c>
    </row>
    <row r="14" spans="1:14">
      <c r="A14" s="1" t="s">
        <v>20</v>
      </c>
      <c r="B14" s="2">
        <v>15310</v>
      </c>
      <c r="C14" s="2">
        <v>6850</v>
      </c>
      <c r="D14" s="2">
        <v>4700</v>
      </c>
      <c r="E14" s="3">
        <v>17250</v>
      </c>
      <c r="F14" s="4" t="s">
        <v>58</v>
      </c>
      <c r="G14" s="2">
        <v>5590</v>
      </c>
      <c r="H14" s="2">
        <v>6890</v>
      </c>
      <c r="I14" s="2">
        <v>1940</v>
      </c>
      <c r="J14" s="2">
        <v>4460</v>
      </c>
      <c r="K14" s="2">
        <v>2750</v>
      </c>
      <c r="L14" s="2">
        <v>3890</v>
      </c>
      <c r="M14" s="2">
        <v>6080</v>
      </c>
      <c r="N14" s="2">
        <f t="shared" si="0"/>
        <v>51400</v>
      </c>
    </row>
    <row r="15" spans="1:14">
      <c r="A15" s="1" t="s">
        <v>21</v>
      </c>
      <c r="B15" s="2">
        <v>16040</v>
      </c>
      <c r="C15" s="2">
        <v>6850</v>
      </c>
      <c r="D15" s="2">
        <v>4700</v>
      </c>
      <c r="E15" s="3">
        <v>17250</v>
      </c>
      <c r="F15" s="4" t="s">
        <v>58</v>
      </c>
      <c r="G15" s="2">
        <v>5590</v>
      </c>
      <c r="H15" s="2">
        <v>8260</v>
      </c>
      <c r="I15" s="2">
        <v>2430</v>
      </c>
      <c r="J15" s="2">
        <v>5750</v>
      </c>
      <c r="K15" s="2">
        <v>3480</v>
      </c>
      <c r="L15" s="2">
        <v>4050</v>
      </c>
      <c r="M15" s="2">
        <v>6400</v>
      </c>
      <c r="N15" s="2">
        <f t="shared" si="0"/>
        <v>53910</v>
      </c>
    </row>
    <row r="16" spans="1:14">
      <c r="A16" s="1" t="s">
        <v>22</v>
      </c>
      <c r="B16" s="2">
        <v>13690</v>
      </c>
      <c r="C16" s="2">
        <v>5020</v>
      </c>
      <c r="D16" s="2">
        <v>4860</v>
      </c>
      <c r="E16" s="2">
        <v>9720</v>
      </c>
      <c r="F16" s="2">
        <v>10700</v>
      </c>
      <c r="G16" s="2">
        <v>4130</v>
      </c>
      <c r="H16" s="2">
        <v>5910</v>
      </c>
      <c r="I16" s="2">
        <v>970</v>
      </c>
      <c r="J16" s="2">
        <v>2110</v>
      </c>
      <c r="K16" s="2">
        <v>1540</v>
      </c>
      <c r="L16" s="2">
        <v>3240</v>
      </c>
      <c r="M16" s="2">
        <v>4940</v>
      </c>
      <c r="N16" s="2">
        <f t="shared" si="0"/>
        <v>35640</v>
      </c>
    </row>
    <row r="17" spans="1:14">
      <c r="A17" s="1" t="s">
        <v>23</v>
      </c>
      <c r="B17" s="2">
        <v>14500</v>
      </c>
      <c r="C17" s="2">
        <v>5020</v>
      </c>
      <c r="D17" s="2">
        <v>4860</v>
      </c>
      <c r="E17" s="2">
        <v>9720</v>
      </c>
      <c r="F17" s="2">
        <v>10700</v>
      </c>
      <c r="G17" s="2">
        <v>4130</v>
      </c>
      <c r="H17" s="2">
        <v>7450</v>
      </c>
      <c r="I17" s="2">
        <v>1380</v>
      </c>
      <c r="J17" s="2">
        <v>2750</v>
      </c>
      <c r="K17" s="2">
        <v>1860</v>
      </c>
      <c r="L17" s="2">
        <v>3560</v>
      </c>
      <c r="M17" s="2">
        <v>5270</v>
      </c>
      <c r="N17" s="2">
        <f t="shared" si="0"/>
        <v>37500</v>
      </c>
    </row>
    <row r="18" spans="1:14">
      <c r="A18" s="1" t="s">
        <v>24</v>
      </c>
      <c r="B18" s="2">
        <v>15230</v>
      </c>
      <c r="C18" s="2">
        <v>5020</v>
      </c>
      <c r="D18" s="2">
        <v>4860</v>
      </c>
      <c r="E18" s="2">
        <v>9720</v>
      </c>
      <c r="F18" s="2">
        <v>10700</v>
      </c>
      <c r="G18" s="2">
        <v>4130</v>
      </c>
      <c r="H18" s="2">
        <v>8990</v>
      </c>
      <c r="I18" s="2">
        <v>1620</v>
      </c>
      <c r="J18" s="2">
        <v>3320</v>
      </c>
      <c r="K18" s="2">
        <v>2270</v>
      </c>
      <c r="L18" s="2">
        <v>3730</v>
      </c>
      <c r="M18" s="2">
        <v>5590</v>
      </c>
      <c r="N18" s="2">
        <f t="shared" si="0"/>
        <v>39040</v>
      </c>
    </row>
    <row r="19" spans="1:14">
      <c r="A19" s="1" t="s">
        <v>25</v>
      </c>
      <c r="B19" s="2">
        <v>15980</v>
      </c>
      <c r="C19" s="2">
        <v>5020</v>
      </c>
      <c r="D19" s="2">
        <v>4860</v>
      </c>
      <c r="E19" s="2">
        <v>9720</v>
      </c>
      <c r="F19" s="2">
        <v>10700</v>
      </c>
      <c r="G19" s="2">
        <v>4130</v>
      </c>
      <c r="H19" s="2">
        <v>10700</v>
      </c>
      <c r="I19" s="2">
        <v>1940</v>
      </c>
      <c r="J19" s="2">
        <v>3800</v>
      </c>
      <c r="K19" s="2">
        <v>2750</v>
      </c>
      <c r="L19" s="2">
        <v>3890</v>
      </c>
      <c r="M19" s="2">
        <v>6080</v>
      </c>
      <c r="N19" s="2">
        <f t="shared" si="0"/>
        <v>40590</v>
      </c>
    </row>
    <row r="20" spans="1:14">
      <c r="A20" s="1" t="s">
        <v>26</v>
      </c>
      <c r="B20" s="2">
        <v>14340</v>
      </c>
      <c r="C20" s="2">
        <v>6340</v>
      </c>
      <c r="D20" s="2">
        <v>4860</v>
      </c>
      <c r="E20" s="2">
        <v>10850</v>
      </c>
      <c r="F20" s="2">
        <v>11750</v>
      </c>
      <c r="G20" s="2">
        <v>5100</v>
      </c>
      <c r="H20" s="2">
        <v>5910</v>
      </c>
      <c r="I20" s="2">
        <v>1300</v>
      </c>
      <c r="J20" s="2">
        <v>2590</v>
      </c>
      <c r="K20" s="2">
        <v>1780</v>
      </c>
      <c r="L20" s="2">
        <v>3480</v>
      </c>
      <c r="M20" s="2">
        <v>5270</v>
      </c>
      <c r="N20" s="2">
        <f t="shared" si="0"/>
        <v>40520</v>
      </c>
    </row>
    <row r="21" spans="1:14">
      <c r="A21" s="1" t="s">
        <v>27</v>
      </c>
      <c r="B21" s="2">
        <v>15150</v>
      </c>
      <c r="C21" s="2">
        <v>6340</v>
      </c>
      <c r="D21" s="2">
        <v>4860</v>
      </c>
      <c r="E21" s="2">
        <v>10850</v>
      </c>
      <c r="F21" s="2">
        <v>11750</v>
      </c>
      <c r="G21" s="2">
        <v>5100</v>
      </c>
      <c r="H21" s="2">
        <v>7450</v>
      </c>
      <c r="I21" s="2">
        <v>1620</v>
      </c>
      <c r="J21" s="2">
        <v>3320</v>
      </c>
      <c r="K21" s="2">
        <v>2270</v>
      </c>
      <c r="L21" s="2">
        <v>3730</v>
      </c>
      <c r="M21" s="2">
        <v>5590</v>
      </c>
      <c r="N21" s="2">
        <f t="shared" si="0"/>
        <v>42380</v>
      </c>
    </row>
    <row r="22" spans="1:14">
      <c r="A22" s="1" t="s">
        <v>28</v>
      </c>
      <c r="B22" s="2">
        <v>15960</v>
      </c>
      <c r="C22" s="2">
        <v>6340</v>
      </c>
      <c r="D22" s="2">
        <v>4860</v>
      </c>
      <c r="E22" s="2">
        <v>10850</v>
      </c>
      <c r="F22" s="2">
        <v>11750</v>
      </c>
      <c r="G22" s="2">
        <v>5100</v>
      </c>
      <c r="H22" s="2">
        <v>8990</v>
      </c>
      <c r="I22" s="2">
        <v>2030</v>
      </c>
      <c r="J22" s="2">
        <v>4130</v>
      </c>
      <c r="K22" s="2">
        <v>2920</v>
      </c>
      <c r="L22" s="2">
        <v>3890</v>
      </c>
      <c r="M22" s="2">
        <v>6080</v>
      </c>
      <c r="N22" s="2">
        <f t="shared" si="0"/>
        <v>44410</v>
      </c>
    </row>
    <row r="23" spans="1:14">
      <c r="A23" s="1" t="s">
        <v>29</v>
      </c>
      <c r="B23" s="2">
        <v>16750</v>
      </c>
      <c r="C23" s="2">
        <v>6340</v>
      </c>
      <c r="D23" s="2">
        <v>4860</v>
      </c>
      <c r="E23" s="2">
        <v>10850</v>
      </c>
      <c r="F23" s="2">
        <v>11750</v>
      </c>
      <c r="G23" s="2">
        <v>5100</v>
      </c>
      <c r="H23" s="2">
        <v>10700</v>
      </c>
      <c r="I23" s="2">
        <v>2430</v>
      </c>
      <c r="J23" s="2">
        <v>5750</v>
      </c>
      <c r="K23" s="2">
        <v>3480</v>
      </c>
      <c r="L23" s="2">
        <v>4050</v>
      </c>
      <c r="M23" s="2">
        <v>6400</v>
      </c>
      <c r="N23" s="2">
        <f t="shared" si="0"/>
        <v>47220</v>
      </c>
    </row>
    <row r="24" spans="1:14">
      <c r="A24" s="1" t="s">
        <v>30</v>
      </c>
      <c r="B24" s="2">
        <v>15230</v>
      </c>
      <c r="C24" s="2">
        <v>7580</v>
      </c>
      <c r="D24" s="2">
        <v>4860</v>
      </c>
      <c r="E24" s="3">
        <v>18060</v>
      </c>
      <c r="F24" s="4" t="s">
        <v>58</v>
      </c>
      <c r="G24" s="2">
        <v>6080</v>
      </c>
      <c r="H24" s="2">
        <v>5910</v>
      </c>
      <c r="I24" s="2">
        <v>1460</v>
      </c>
      <c r="J24" s="2">
        <v>3480</v>
      </c>
      <c r="K24" s="2">
        <v>2030</v>
      </c>
      <c r="L24" s="2">
        <v>3730</v>
      </c>
      <c r="M24" s="2">
        <v>5750</v>
      </c>
      <c r="N24" s="2">
        <f t="shared" si="0"/>
        <v>51890</v>
      </c>
    </row>
    <row r="25" spans="1:14">
      <c r="A25" s="1" t="s">
        <v>31</v>
      </c>
      <c r="B25" s="2">
        <v>16120</v>
      </c>
      <c r="C25" s="2">
        <v>7580</v>
      </c>
      <c r="D25" s="2">
        <v>4860</v>
      </c>
      <c r="E25" s="3">
        <v>18060</v>
      </c>
      <c r="F25" s="4" t="s">
        <v>58</v>
      </c>
      <c r="G25" s="2">
        <v>6080</v>
      </c>
      <c r="H25" s="2">
        <v>7450</v>
      </c>
      <c r="I25" s="2">
        <v>1940</v>
      </c>
      <c r="J25" s="2">
        <v>4460</v>
      </c>
      <c r="K25" s="2">
        <v>2750</v>
      </c>
      <c r="L25" s="2">
        <v>3890</v>
      </c>
      <c r="M25" s="2">
        <v>6080</v>
      </c>
      <c r="N25" s="2">
        <f t="shared" si="0"/>
        <v>54240</v>
      </c>
    </row>
    <row r="26" spans="1:14">
      <c r="A26" s="1" t="s">
        <v>32</v>
      </c>
      <c r="B26" s="2">
        <v>16930</v>
      </c>
      <c r="C26" s="2">
        <v>7580</v>
      </c>
      <c r="D26" s="2">
        <v>4860</v>
      </c>
      <c r="E26" s="3">
        <v>18060</v>
      </c>
      <c r="F26" s="4" t="s">
        <v>58</v>
      </c>
      <c r="G26" s="2">
        <v>6080</v>
      </c>
      <c r="H26" s="2">
        <v>8260</v>
      </c>
      <c r="I26" s="2">
        <v>2430</v>
      </c>
      <c r="J26" s="2">
        <v>5750</v>
      </c>
      <c r="K26" s="2">
        <v>3480</v>
      </c>
      <c r="L26" s="2">
        <v>4050</v>
      </c>
      <c r="M26" s="2">
        <v>6400</v>
      </c>
      <c r="N26" s="2">
        <f t="shared" si="0"/>
        <v>56830</v>
      </c>
    </row>
    <row r="27" spans="1:14">
      <c r="A27" s="1" t="s">
        <v>33</v>
      </c>
      <c r="B27" s="2">
        <v>14400</v>
      </c>
      <c r="C27" s="2">
        <v>5710</v>
      </c>
      <c r="D27" s="2">
        <v>5200</v>
      </c>
      <c r="E27" s="2">
        <v>10210</v>
      </c>
      <c r="F27" s="2">
        <v>11230</v>
      </c>
      <c r="G27" s="2">
        <v>4460</v>
      </c>
      <c r="H27" s="2">
        <v>6320</v>
      </c>
      <c r="I27" s="2">
        <v>970</v>
      </c>
      <c r="J27" s="2">
        <v>2110</v>
      </c>
      <c r="K27" s="2">
        <v>1540</v>
      </c>
      <c r="L27" s="2">
        <v>3240</v>
      </c>
      <c r="M27" s="2">
        <v>4940</v>
      </c>
      <c r="N27" s="2">
        <f t="shared" si="0"/>
        <v>37860</v>
      </c>
    </row>
    <row r="28" spans="1:14">
      <c r="A28" s="1" t="s">
        <v>34</v>
      </c>
      <c r="B28" s="2">
        <v>15230</v>
      </c>
      <c r="C28" s="2">
        <v>5710</v>
      </c>
      <c r="D28" s="2">
        <v>5200</v>
      </c>
      <c r="E28" s="2">
        <v>10210</v>
      </c>
      <c r="F28" s="2">
        <v>11230</v>
      </c>
      <c r="G28" s="2">
        <v>4460</v>
      </c>
      <c r="H28" s="2">
        <v>8020</v>
      </c>
      <c r="I28" s="2">
        <v>1380</v>
      </c>
      <c r="J28" s="2">
        <v>2750</v>
      </c>
      <c r="K28" s="2">
        <v>1860</v>
      </c>
      <c r="L28" s="2">
        <v>3560</v>
      </c>
      <c r="M28" s="2">
        <v>5270</v>
      </c>
      <c r="N28" s="2">
        <f t="shared" si="0"/>
        <v>39740</v>
      </c>
    </row>
    <row r="29" spans="1:14">
      <c r="A29" s="1" t="s">
        <v>35</v>
      </c>
      <c r="B29" s="2">
        <v>16040</v>
      </c>
      <c r="C29" s="2">
        <v>5710</v>
      </c>
      <c r="D29" s="2">
        <v>5200</v>
      </c>
      <c r="E29" s="2">
        <v>10210</v>
      </c>
      <c r="F29" s="2">
        <v>11230</v>
      </c>
      <c r="G29" s="2">
        <v>4460</v>
      </c>
      <c r="H29" s="2">
        <v>9800</v>
      </c>
      <c r="I29" s="2">
        <v>1620</v>
      </c>
      <c r="J29" s="2">
        <v>3320</v>
      </c>
      <c r="K29" s="2">
        <v>2270</v>
      </c>
      <c r="L29" s="2">
        <v>3730</v>
      </c>
      <c r="M29" s="2">
        <v>5590</v>
      </c>
      <c r="N29" s="2">
        <f t="shared" si="0"/>
        <v>41360</v>
      </c>
    </row>
    <row r="30" spans="1:14">
      <c r="A30" s="1" t="s">
        <v>36</v>
      </c>
      <c r="B30" s="2">
        <v>16850</v>
      </c>
      <c r="C30" s="2">
        <v>5710</v>
      </c>
      <c r="D30" s="2">
        <v>5200</v>
      </c>
      <c r="E30" s="2">
        <v>10210</v>
      </c>
      <c r="F30" s="2">
        <v>11230</v>
      </c>
      <c r="G30" s="2">
        <v>4460</v>
      </c>
      <c r="H30" s="2">
        <v>11700</v>
      </c>
      <c r="I30" s="2">
        <v>1940</v>
      </c>
      <c r="J30" s="2">
        <v>3800</v>
      </c>
      <c r="K30" s="2">
        <v>2750</v>
      </c>
      <c r="L30" s="2">
        <v>3890</v>
      </c>
      <c r="M30" s="2">
        <v>6080</v>
      </c>
      <c r="N30" s="2">
        <f t="shared" si="0"/>
        <v>42970</v>
      </c>
    </row>
    <row r="31" spans="1:14">
      <c r="A31" s="1" t="s">
        <v>37</v>
      </c>
      <c r="B31" s="2">
        <v>15070</v>
      </c>
      <c r="C31" s="2">
        <v>6850</v>
      </c>
      <c r="D31" s="2">
        <v>5200</v>
      </c>
      <c r="E31" s="2">
        <v>11500</v>
      </c>
      <c r="F31" s="2">
        <v>12400</v>
      </c>
      <c r="G31" s="2">
        <v>5430</v>
      </c>
      <c r="H31" s="2">
        <v>6320</v>
      </c>
      <c r="I31" s="2">
        <v>1300</v>
      </c>
      <c r="J31" s="2">
        <v>2600</v>
      </c>
      <c r="K31" s="2">
        <v>1780</v>
      </c>
      <c r="L31" s="2">
        <v>3480</v>
      </c>
      <c r="M31" s="2">
        <v>5270</v>
      </c>
      <c r="N31" s="2">
        <f t="shared" si="0"/>
        <v>42750</v>
      </c>
    </row>
    <row r="32" spans="1:14">
      <c r="A32" s="1" t="s">
        <v>38</v>
      </c>
      <c r="B32" s="2">
        <v>15960</v>
      </c>
      <c r="C32" s="2">
        <v>6850</v>
      </c>
      <c r="D32" s="2">
        <v>5200</v>
      </c>
      <c r="E32" s="2">
        <v>11500</v>
      </c>
      <c r="F32" s="2">
        <v>12400</v>
      </c>
      <c r="G32" s="2">
        <v>5430</v>
      </c>
      <c r="H32" s="2">
        <v>8020</v>
      </c>
      <c r="I32" s="2">
        <v>1620</v>
      </c>
      <c r="J32" s="2">
        <v>3320</v>
      </c>
      <c r="K32" s="2">
        <v>2270</v>
      </c>
      <c r="L32" s="2">
        <v>3730</v>
      </c>
      <c r="M32" s="2">
        <v>5590</v>
      </c>
      <c r="N32" s="2">
        <f t="shared" si="0"/>
        <v>44680</v>
      </c>
    </row>
    <row r="33" spans="1:14" ht="73.5" customHeight="1">
      <c r="A33" s="6" t="s">
        <v>10</v>
      </c>
      <c r="B33" s="5" t="s">
        <v>0</v>
      </c>
      <c r="C33" s="5" t="s">
        <v>1</v>
      </c>
      <c r="D33" s="5" t="s">
        <v>2</v>
      </c>
      <c r="E33" s="5" t="s">
        <v>3</v>
      </c>
      <c r="F33" s="5" t="s">
        <v>63</v>
      </c>
      <c r="G33" s="5" t="s">
        <v>4</v>
      </c>
      <c r="H33" s="5" t="s">
        <v>5</v>
      </c>
      <c r="I33" s="5" t="s">
        <v>6</v>
      </c>
      <c r="J33" s="5" t="s">
        <v>64</v>
      </c>
      <c r="K33" s="5" t="s">
        <v>65</v>
      </c>
      <c r="L33" s="5" t="s">
        <v>59</v>
      </c>
      <c r="M33" s="5" t="s">
        <v>60</v>
      </c>
      <c r="N33" s="5" t="s">
        <v>66</v>
      </c>
    </row>
    <row r="34" spans="1:14">
      <c r="A34" s="1" t="s">
        <v>39</v>
      </c>
      <c r="B34" s="2">
        <v>16690</v>
      </c>
      <c r="C34" s="2">
        <v>6850</v>
      </c>
      <c r="D34" s="2">
        <v>5200</v>
      </c>
      <c r="E34" s="2">
        <v>11500</v>
      </c>
      <c r="F34" s="2">
        <v>12400</v>
      </c>
      <c r="G34" s="2">
        <v>5430</v>
      </c>
      <c r="H34" s="2">
        <v>9800</v>
      </c>
      <c r="I34" s="2">
        <v>2030</v>
      </c>
      <c r="J34" s="2">
        <v>4130</v>
      </c>
      <c r="K34" s="2">
        <v>2920</v>
      </c>
      <c r="L34" s="2">
        <v>3890</v>
      </c>
      <c r="M34" s="2">
        <v>6080</v>
      </c>
      <c r="N34" s="2">
        <f t="shared" si="0"/>
        <v>46630</v>
      </c>
    </row>
    <row r="35" spans="1:14">
      <c r="A35" s="1" t="s">
        <v>40</v>
      </c>
      <c r="B35" s="2">
        <v>17520</v>
      </c>
      <c r="C35" s="2">
        <v>6850</v>
      </c>
      <c r="D35" s="2">
        <v>5200</v>
      </c>
      <c r="E35" s="2">
        <v>11500</v>
      </c>
      <c r="F35" s="2">
        <v>12400</v>
      </c>
      <c r="G35" s="2">
        <v>5430</v>
      </c>
      <c r="H35" s="2">
        <v>11700</v>
      </c>
      <c r="I35" s="2">
        <v>2430</v>
      </c>
      <c r="J35" s="2">
        <v>5750</v>
      </c>
      <c r="K35" s="2">
        <v>3480</v>
      </c>
      <c r="L35" s="2">
        <v>4050</v>
      </c>
      <c r="M35" s="2">
        <v>6400</v>
      </c>
      <c r="N35" s="2">
        <f t="shared" si="0"/>
        <v>49480</v>
      </c>
    </row>
    <row r="36" spans="1:14">
      <c r="A36" s="1" t="s">
        <v>41</v>
      </c>
      <c r="B36" s="2">
        <v>16040</v>
      </c>
      <c r="C36" s="2">
        <v>8380</v>
      </c>
      <c r="D36" s="2">
        <v>5200</v>
      </c>
      <c r="E36" s="3">
        <v>18870</v>
      </c>
      <c r="F36" s="4" t="s">
        <v>58</v>
      </c>
      <c r="G36" s="2">
        <v>6560</v>
      </c>
      <c r="H36" s="2">
        <v>6320</v>
      </c>
      <c r="I36" s="2">
        <v>1460</v>
      </c>
      <c r="J36" s="2">
        <v>3480</v>
      </c>
      <c r="K36" s="2">
        <v>2030</v>
      </c>
      <c r="L36" s="2">
        <v>3730</v>
      </c>
      <c r="M36" s="2">
        <v>5750</v>
      </c>
      <c r="N36" s="2">
        <f t="shared" si="0"/>
        <v>54790</v>
      </c>
    </row>
    <row r="37" spans="1:14">
      <c r="A37" s="1" t="s">
        <v>42</v>
      </c>
      <c r="B37" s="2">
        <v>17010</v>
      </c>
      <c r="C37" s="2">
        <v>8380</v>
      </c>
      <c r="D37" s="2">
        <v>5200</v>
      </c>
      <c r="E37" s="3">
        <v>18870</v>
      </c>
      <c r="F37" s="4" t="s">
        <v>58</v>
      </c>
      <c r="G37" s="2">
        <v>6560</v>
      </c>
      <c r="H37" s="2">
        <v>8020</v>
      </c>
      <c r="I37" s="2">
        <v>1940</v>
      </c>
      <c r="J37" s="2">
        <v>4460</v>
      </c>
      <c r="K37" s="2">
        <v>2750</v>
      </c>
      <c r="L37" s="2">
        <v>3890</v>
      </c>
      <c r="M37" s="2">
        <v>6080</v>
      </c>
      <c r="N37" s="2">
        <f t="shared" si="0"/>
        <v>57220</v>
      </c>
    </row>
    <row r="38" spans="1:14">
      <c r="A38" s="1" t="s">
        <v>43</v>
      </c>
      <c r="B38" s="2">
        <v>17660</v>
      </c>
      <c r="C38" s="2">
        <v>8380</v>
      </c>
      <c r="D38" s="2">
        <v>5200</v>
      </c>
      <c r="E38" s="3">
        <v>18870</v>
      </c>
      <c r="F38" s="4" t="s">
        <v>58</v>
      </c>
      <c r="G38" s="2">
        <v>6560</v>
      </c>
      <c r="H38" s="2">
        <v>9800</v>
      </c>
      <c r="I38" s="2">
        <v>2430</v>
      </c>
      <c r="J38" s="2">
        <v>5750</v>
      </c>
      <c r="K38" s="2">
        <v>3480</v>
      </c>
      <c r="L38" s="2">
        <v>4050</v>
      </c>
      <c r="M38" s="2">
        <v>6440</v>
      </c>
      <c r="N38" s="2">
        <f t="shared" si="0"/>
        <v>59650</v>
      </c>
    </row>
    <row r="39" spans="1:14">
      <c r="A39" s="1" t="s">
        <v>44</v>
      </c>
      <c r="B39" s="2">
        <v>15150</v>
      </c>
      <c r="C39" s="2">
        <v>5910</v>
      </c>
      <c r="D39" s="2">
        <v>5430</v>
      </c>
      <c r="E39" s="2">
        <v>10690</v>
      </c>
      <c r="F39" s="2">
        <v>11670</v>
      </c>
      <c r="G39" s="2">
        <v>4860</v>
      </c>
      <c r="H39" s="2">
        <v>6640</v>
      </c>
      <c r="I39" s="2">
        <v>970</v>
      </c>
      <c r="J39" s="2">
        <v>2110</v>
      </c>
      <c r="K39" s="2">
        <v>1540</v>
      </c>
      <c r="L39" s="2">
        <v>3240</v>
      </c>
      <c r="M39" s="2">
        <v>4940</v>
      </c>
      <c r="N39" s="2">
        <f t="shared" si="0"/>
        <v>39690</v>
      </c>
    </row>
    <row r="40" spans="1:14">
      <c r="A40" s="1" t="s">
        <v>45</v>
      </c>
      <c r="B40" s="2">
        <v>16040</v>
      </c>
      <c r="C40" s="2">
        <v>5910</v>
      </c>
      <c r="D40" s="2">
        <v>5430</v>
      </c>
      <c r="E40" s="2">
        <v>10690</v>
      </c>
      <c r="F40" s="2">
        <v>11670</v>
      </c>
      <c r="G40" s="2">
        <v>4860</v>
      </c>
      <c r="H40" s="2">
        <v>8670</v>
      </c>
      <c r="I40" s="2">
        <v>1380</v>
      </c>
      <c r="J40" s="2">
        <v>2750</v>
      </c>
      <c r="K40" s="2">
        <v>1860</v>
      </c>
      <c r="L40" s="2">
        <v>3560</v>
      </c>
      <c r="M40" s="2">
        <v>5270</v>
      </c>
      <c r="N40" s="2">
        <f t="shared" si="0"/>
        <v>41630</v>
      </c>
    </row>
    <row r="41" spans="1:14">
      <c r="A41" s="1" t="s">
        <v>46</v>
      </c>
      <c r="B41" s="2">
        <v>16930</v>
      </c>
      <c r="C41" s="2">
        <v>5910</v>
      </c>
      <c r="D41" s="2">
        <v>5430</v>
      </c>
      <c r="E41" s="2">
        <v>10690</v>
      </c>
      <c r="F41" s="2">
        <v>11670</v>
      </c>
      <c r="G41" s="2">
        <v>4860</v>
      </c>
      <c r="H41" s="2">
        <v>10530</v>
      </c>
      <c r="I41" s="2">
        <v>1620</v>
      </c>
      <c r="J41" s="2">
        <v>3320</v>
      </c>
      <c r="K41" s="2">
        <v>2270</v>
      </c>
      <c r="L41" s="2">
        <v>3730</v>
      </c>
      <c r="M41" s="2">
        <v>5750</v>
      </c>
      <c r="N41" s="2">
        <f t="shared" si="0"/>
        <v>43330</v>
      </c>
    </row>
    <row r="42" spans="1:14">
      <c r="A42" s="1" t="s">
        <v>47</v>
      </c>
      <c r="B42" s="2">
        <v>17780</v>
      </c>
      <c r="C42" s="2">
        <v>5910</v>
      </c>
      <c r="D42" s="2">
        <v>5430</v>
      </c>
      <c r="E42" s="2">
        <v>10690</v>
      </c>
      <c r="F42" s="2">
        <v>11670</v>
      </c>
      <c r="G42" s="2">
        <v>4860</v>
      </c>
      <c r="H42" s="2">
        <v>12400</v>
      </c>
      <c r="I42" s="2">
        <v>1940</v>
      </c>
      <c r="J42" s="2">
        <v>3800</v>
      </c>
      <c r="K42" s="2">
        <v>2750</v>
      </c>
      <c r="L42" s="2">
        <v>3890</v>
      </c>
      <c r="M42" s="2">
        <v>6080</v>
      </c>
      <c r="N42" s="2">
        <f t="shared" si="0"/>
        <v>44980</v>
      </c>
    </row>
    <row r="43" spans="1:14">
      <c r="A43" s="1" t="s">
        <v>48</v>
      </c>
      <c r="B43" s="2">
        <v>15880</v>
      </c>
      <c r="C43" s="2">
        <v>7530</v>
      </c>
      <c r="D43" s="2">
        <v>5430</v>
      </c>
      <c r="E43" s="2">
        <v>12070</v>
      </c>
      <c r="F43" s="2">
        <v>13040</v>
      </c>
      <c r="G43" s="2">
        <v>5910</v>
      </c>
      <c r="H43" s="2">
        <v>6640</v>
      </c>
      <c r="I43" s="2">
        <v>1300</v>
      </c>
      <c r="J43" s="2">
        <v>2590</v>
      </c>
      <c r="K43" s="2">
        <v>1780</v>
      </c>
      <c r="L43" s="2">
        <v>3480</v>
      </c>
      <c r="M43" s="2">
        <v>5270</v>
      </c>
      <c r="N43" s="2">
        <f t="shared" si="0"/>
        <v>45280</v>
      </c>
    </row>
    <row r="44" spans="1:14">
      <c r="A44" s="1" t="s">
        <v>49</v>
      </c>
      <c r="B44" s="2">
        <v>16770</v>
      </c>
      <c r="C44" s="2">
        <v>7530</v>
      </c>
      <c r="D44" s="2">
        <v>5430</v>
      </c>
      <c r="E44" s="2">
        <v>12070</v>
      </c>
      <c r="F44" s="2">
        <v>13040</v>
      </c>
      <c r="G44" s="2">
        <v>5910</v>
      </c>
      <c r="H44" s="2">
        <v>8670</v>
      </c>
      <c r="I44" s="2">
        <v>1620</v>
      </c>
      <c r="J44" s="2">
        <v>3320</v>
      </c>
      <c r="K44" s="2">
        <v>2270</v>
      </c>
      <c r="L44" s="2">
        <v>3730</v>
      </c>
      <c r="M44" s="2">
        <v>5750</v>
      </c>
      <c r="N44" s="2">
        <f t="shared" si="0"/>
        <v>47220</v>
      </c>
    </row>
    <row r="45" spans="1:14">
      <c r="A45" s="1" t="s">
        <v>50</v>
      </c>
      <c r="B45" s="2">
        <v>17500</v>
      </c>
      <c r="C45" s="2">
        <v>7530</v>
      </c>
      <c r="D45" s="2">
        <v>5430</v>
      </c>
      <c r="E45" s="2">
        <v>12070</v>
      </c>
      <c r="F45" s="2">
        <v>13040</v>
      </c>
      <c r="G45" s="2">
        <v>5910</v>
      </c>
      <c r="H45" s="2">
        <v>10530</v>
      </c>
      <c r="I45" s="2">
        <v>2030</v>
      </c>
      <c r="J45" s="2">
        <v>4130</v>
      </c>
      <c r="K45" s="2">
        <v>2920</v>
      </c>
      <c r="L45" s="2">
        <v>3890</v>
      </c>
      <c r="M45" s="2">
        <v>6080</v>
      </c>
      <c r="N45" s="2">
        <f t="shared" si="0"/>
        <v>49170</v>
      </c>
    </row>
    <row r="46" spans="1:14">
      <c r="A46" s="1" t="s">
        <v>51</v>
      </c>
      <c r="B46" s="2">
        <v>18370</v>
      </c>
      <c r="C46" s="2">
        <v>7530</v>
      </c>
      <c r="D46" s="2">
        <v>5430</v>
      </c>
      <c r="E46" s="2">
        <v>12070</v>
      </c>
      <c r="F46" s="2">
        <v>13040</v>
      </c>
      <c r="G46" s="2">
        <v>5910</v>
      </c>
      <c r="H46" s="2">
        <v>12400</v>
      </c>
      <c r="I46" s="2">
        <v>2430</v>
      </c>
      <c r="J46" s="2">
        <v>5750</v>
      </c>
      <c r="K46" s="2">
        <v>3480</v>
      </c>
      <c r="L46" s="2">
        <v>4050</v>
      </c>
      <c r="M46" s="2">
        <v>6400</v>
      </c>
      <c r="N46" s="2">
        <f t="shared" si="0"/>
        <v>52060</v>
      </c>
    </row>
    <row r="47" spans="1:14">
      <c r="A47" s="1" t="s">
        <v>52</v>
      </c>
      <c r="B47" s="2">
        <v>16930</v>
      </c>
      <c r="C47" s="2">
        <v>9070</v>
      </c>
      <c r="D47" s="2">
        <v>5430</v>
      </c>
      <c r="E47" s="3">
        <v>19760</v>
      </c>
      <c r="F47" s="4" t="s">
        <v>58</v>
      </c>
      <c r="G47" s="2">
        <v>7130</v>
      </c>
      <c r="H47" s="2">
        <v>6640</v>
      </c>
      <c r="I47" s="2">
        <v>1460</v>
      </c>
      <c r="J47" s="2">
        <v>3480</v>
      </c>
      <c r="K47" s="2">
        <v>2030</v>
      </c>
      <c r="L47" s="2">
        <v>3730</v>
      </c>
      <c r="M47" s="2">
        <v>5750</v>
      </c>
      <c r="N47" s="2">
        <f t="shared" si="0"/>
        <v>57830</v>
      </c>
    </row>
    <row r="48" spans="1:14">
      <c r="A48" s="1" t="s">
        <v>53</v>
      </c>
      <c r="B48" s="2">
        <v>17660</v>
      </c>
      <c r="C48" s="2">
        <v>9070</v>
      </c>
      <c r="D48" s="2">
        <v>5430</v>
      </c>
      <c r="E48" s="3">
        <v>19760</v>
      </c>
      <c r="F48" s="4" t="s">
        <v>58</v>
      </c>
      <c r="G48" s="2">
        <v>7130</v>
      </c>
      <c r="H48" s="2">
        <v>8670</v>
      </c>
      <c r="I48" s="2">
        <v>1940</v>
      </c>
      <c r="J48" s="2">
        <v>4460</v>
      </c>
      <c r="K48" s="2">
        <v>2750</v>
      </c>
      <c r="L48" s="2">
        <v>3890</v>
      </c>
      <c r="M48" s="2">
        <v>6080</v>
      </c>
      <c r="N48" s="2">
        <f t="shared" si="0"/>
        <v>60020</v>
      </c>
    </row>
    <row r="49" spans="1:14">
      <c r="A49" s="1" t="s">
        <v>54</v>
      </c>
      <c r="B49" s="2">
        <v>18470</v>
      </c>
      <c r="C49" s="2">
        <v>9070</v>
      </c>
      <c r="D49" s="2">
        <v>5430</v>
      </c>
      <c r="E49" s="3">
        <v>19760</v>
      </c>
      <c r="F49" s="4" t="s">
        <v>58</v>
      </c>
      <c r="G49" s="2">
        <v>7130</v>
      </c>
      <c r="H49" s="2">
        <v>10530</v>
      </c>
      <c r="I49" s="2">
        <v>2430</v>
      </c>
      <c r="J49" s="2">
        <v>5750</v>
      </c>
      <c r="K49" s="2">
        <v>3480</v>
      </c>
      <c r="L49" s="2">
        <v>4050</v>
      </c>
      <c r="M49" s="2">
        <v>6400</v>
      </c>
      <c r="N49" s="2">
        <f t="shared" si="0"/>
        <v>62610</v>
      </c>
    </row>
    <row r="51" spans="1:14">
      <c r="A51" t="s">
        <v>55</v>
      </c>
    </row>
    <row r="52" spans="1:14">
      <c r="A52" t="s">
        <v>56</v>
      </c>
    </row>
    <row r="53" spans="1:14">
      <c r="A53" t="s">
        <v>67</v>
      </c>
    </row>
    <row r="54" spans="1:14">
      <c r="A54" t="s">
        <v>57</v>
      </c>
    </row>
    <row r="55" spans="1:14">
      <c r="A55" t="s">
        <v>69</v>
      </c>
    </row>
  </sheetData>
  <mergeCells count="2">
    <mergeCell ref="H2:N2"/>
    <mergeCell ref="I3:N3"/>
  </mergeCells>
  <pageMargins left="0.39370078740157483" right="0" top="0" bottom="0" header="0" footer="0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7"/>
  <sheetViews>
    <sheetView workbookViewId="0">
      <selection activeCell="D30" sqref="D30"/>
    </sheetView>
  </sheetViews>
  <sheetFormatPr defaultRowHeight="15"/>
  <cols>
    <col min="2" max="2" width="20.85546875" customWidth="1"/>
    <col min="3" max="3" width="21.5703125" customWidth="1"/>
    <col min="4" max="4" width="20.28515625" customWidth="1"/>
    <col min="5" max="5" width="19.5703125" customWidth="1"/>
  </cols>
  <sheetData>
    <row r="1" spans="1:5">
      <c r="A1" t="s">
        <v>70</v>
      </c>
    </row>
    <row r="2" spans="1:5">
      <c r="A2" s="17" t="s">
        <v>71</v>
      </c>
      <c r="B2" s="19" t="s">
        <v>72</v>
      </c>
      <c r="C2" s="19"/>
      <c r="D2" s="19"/>
      <c r="E2" s="19"/>
    </row>
    <row r="3" spans="1:5">
      <c r="A3" s="17"/>
      <c r="B3" s="9">
        <v>1600</v>
      </c>
      <c r="C3" s="9">
        <v>1800</v>
      </c>
      <c r="D3" s="9">
        <v>2000</v>
      </c>
      <c r="E3" s="9">
        <v>2200</v>
      </c>
    </row>
    <row r="4" spans="1:5">
      <c r="A4" s="16" t="s">
        <v>73</v>
      </c>
      <c r="B4" s="16"/>
      <c r="C4" s="16"/>
      <c r="D4" s="16"/>
      <c r="E4" s="16"/>
    </row>
    <row r="5" spans="1:5">
      <c r="A5" s="16">
        <v>600</v>
      </c>
      <c r="B5" s="8" t="s">
        <v>11</v>
      </c>
      <c r="C5" s="8" t="s">
        <v>22</v>
      </c>
      <c r="D5" s="8" t="s">
        <v>33</v>
      </c>
      <c r="E5" s="8" t="s">
        <v>44</v>
      </c>
    </row>
    <row r="6" spans="1:5">
      <c r="A6" s="16"/>
      <c r="B6" s="1" t="s">
        <v>12</v>
      </c>
      <c r="C6" s="1" t="s">
        <v>23</v>
      </c>
      <c r="D6" s="1" t="s">
        <v>34</v>
      </c>
      <c r="E6" s="1" t="s">
        <v>45</v>
      </c>
    </row>
    <row r="7" spans="1:5">
      <c r="A7" s="16"/>
      <c r="B7" s="1" t="s">
        <v>13</v>
      </c>
      <c r="C7" s="1" t="s">
        <v>24</v>
      </c>
      <c r="D7" s="1" t="s">
        <v>35</v>
      </c>
      <c r="E7" s="1" t="s">
        <v>46</v>
      </c>
    </row>
    <row r="8" spans="1:5">
      <c r="A8" s="16"/>
      <c r="B8" s="1" t="s">
        <v>14</v>
      </c>
      <c r="C8" s="1" t="s">
        <v>25</v>
      </c>
      <c r="D8" s="1" t="s">
        <v>36</v>
      </c>
      <c r="E8" s="1" t="s">
        <v>47</v>
      </c>
    </row>
    <row r="9" spans="1:5">
      <c r="A9" s="18">
        <v>800</v>
      </c>
      <c r="B9" s="1" t="s">
        <v>15</v>
      </c>
      <c r="C9" s="1" t="s">
        <v>26</v>
      </c>
      <c r="D9" s="1" t="s">
        <v>37</v>
      </c>
      <c r="E9" s="1" t="s">
        <v>48</v>
      </c>
    </row>
    <row r="10" spans="1:5">
      <c r="A10" s="18"/>
      <c r="B10" s="1" t="s">
        <v>16</v>
      </c>
      <c r="C10" s="1" t="s">
        <v>27</v>
      </c>
      <c r="D10" s="1" t="s">
        <v>38</v>
      </c>
      <c r="E10" s="1" t="s">
        <v>49</v>
      </c>
    </row>
    <row r="11" spans="1:5">
      <c r="A11" s="18"/>
      <c r="B11" s="1" t="s">
        <v>17</v>
      </c>
      <c r="C11" s="1" t="s">
        <v>28</v>
      </c>
      <c r="D11" s="1" t="s">
        <v>39</v>
      </c>
      <c r="E11" s="1" t="s">
        <v>50</v>
      </c>
    </row>
    <row r="12" spans="1:5">
      <c r="A12" s="18"/>
      <c r="B12" s="11" t="s">
        <v>18</v>
      </c>
      <c r="C12" s="11" t="s">
        <v>29</v>
      </c>
      <c r="D12" s="11" t="s">
        <v>40</v>
      </c>
      <c r="E12" s="11" t="s">
        <v>51</v>
      </c>
    </row>
    <row r="13" spans="1:5">
      <c r="A13" s="16" t="s">
        <v>74</v>
      </c>
      <c r="B13" s="16"/>
      <c r="C13" s="16"/>
      <c r="D13" s="16"/>
      <c r="E13" s="16"/>
    </row>
    <row r="14" spans="1:5">
      <c r="A14" s="16">
        <v>1000</v>
      </c>
      <c r="B14" s="1" t="s">
        <v>19</v>
      </c>
      <c r="C14" s="1" t="s">
        <v>30</v>
      </c>
      <c r="D14" s="1" t="s">
        <v>41</v>
      </c>
      <c r="E14" s="1" t="s">
        <v>52</v>
      </c>
    </row>
    <row r="15" spans="1:5">
      <c r="A15" s="16"/>
      <c r="B15" s="1" t="s">
        <v>20</v>
      </c>
      <c r="C15" s="1" t="s">
        <v>31</v>
      </c>
      <c r="D15" s="1" t="s">
        <v>42</v>
      </c>
      <c r="E15" s="1" t="s">
        <v>53</v>
      </c>
    </row>
    <row r="16" spans="1:5">
      <c r="A16" s="16"/>
      <c r="B16" s="1" t="s">
        <v>21</v>
      </c>
      <c r="C16" s="1" t="s">
        <v>32</v>
      </c>
      <c r="D16" s="1" t="s">
        <v>43</v>
      </c>
      <c r="E16" s="1" t="s">
        <v>54</v>
      </c>
    </row>
    <row r="17" spans="1:1">
      <c r="A17" s="10"/>
    </row>
  </sheetData>
  <mergeCells count="7">
    <mergeCell ref="A14:A16"/>
    <mergeCell ref="A2:A3"/>
    <mergeCell ref="A5:A8"/>
    <mergeCell ref="A9:A12"/>
    <mergeCell ref="A13:E13"/>
    <mergeCell ref="A4:E4"/>
    <mergeCell ref="B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 2019</vt:lpstr>
      <vt:lpstr>Лист1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belovama</dc:creator>
  <cp:lastModifiedBy>Maksami</cp:lastModifiedBy>
  <cp:revision>0</cp:revision>
  <cp:lastPrinted>2019-04-11T13:48:08Z</cp:lastPrinted>
  <dcterms:created xsi:type="dcterms:W3CDTF">2006-09-28T05:33:49Z</dcterms:created>
  <dcterms:modified xsi:type="dcterms:W3CDTF">2019-10-25T10:01:08Z</dcterms:modified>
</cp:coreProperties>
</file>